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终版"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<sst xmlns="http://schemas.openxmlformats.org/spreadsheetml/2006/main" count="41" uniqueCount="41">
  <si>
    <t>附件9</t>
  </si>
  <si>
    <t>2024年本溪市城乡居民基本医疗保险特药门诊定点医疗机构年清算汇总表</t>
  </si>
  <si>
    <t/>
  </si>
  <si>
    <t xml:space="preserve">                          单位：元</t>
  </si>
  <si>
    <t>序号</t>
  </si>
  <si>
    <t>医疗机构信息</t>
  </si>
  <si>
    <t>医疗费发生实付情况</t>
  </si>
  <si>
    <t>医疗机构编码</t>
  </si>
  <si>
    <t>医药机构名称</t>
  </si>
  <si>
    <t>人次</t>
  </si>
  <si>
    <t>医疗费总额</t>
  </si>
  <si>
    <t>统筹发生金额</t>
  </si>
  <si>
    <t>其他基金发生金额</t>
  </si>
  <si>
    <t>个人账户支付金额</t>
  </si>
  <si>
    <t>统筹基金应付额</t>
  </si>
  <si>
    <t>补偿金额</t>
  </si>
  <si>
    <t>月结扣款总金额</t>
  </si>
  <si>
    <t>其它基金实付金额</t>
  </si>
  <si>
    <t>统筹基金已付金额</t>
  </si>
  <si>
    <t>年清算实付金额</t>
  </si>
  <si>
    <t>H21050400002</t>
  </si>
  <si>
    <t>本溪市中心医院</t>
  </si>
  <si>
    <t>H21050200012</t>
  </si>
  <si>
    <t>辽宁健康产业集团本钢总医院</t>
  </si>
  <si>
    <t>H21052100013</t>
  </si>
  <si>
    <t>本溪县第一人民医院</t>
  </si>
  <si>
    <t>H21052200126</t>
  </si>
  <si>
    <t>桓仁满族自治县人民医院</t>
  </si>
  <si>
    <t>H21050200023</t>
  </si>
  <si>
    <t>本溪爱尔眼科医院</t>
  </si>
  <si>
    <t>H21050400080</t>
  </si>
  <si>
    <t>本溪何氏眼科医院有限公司</t>
  </si>
  <si>
    <t>P21050400255</t>
  </si>
  <si>
    <t>辽宁德信行大药房有限公司旗舰店</t>
  </si>
  <si>
    <t>P21050400645</t>
  </si>
  <si>
    <t>国药控股本溪有限公司本溪专业药房</t>
  </si>
  <si>
    <t>P21050400135</t>
  </si>
  <si>
    <t>国药控股国大药房沈阳连锁有限公司本溪解放店</t>
  </si>
  <si>
    <t>P21050400240</t>
  </si>
  <si>
    <t>辽宁德信行大药房有限公司乐园店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</si>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</sst>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name val="宋体"/>
      <charset val="134"/>
      <scheme val="minor"/>
    </font>
    <font>
      <b/>
      <sz val="18"/>
      <name val="宋体"/>
      <charset val="134"/>
    </font>
    <font>
      <sz val="9"/>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4" borderId="11" applyNumberFormat="0" applyAlignment="0" applyProtection="0">
      <alignment vertical="center"/>
    </xf>
    <xf numFmtId="0" fontId="15" fillId="5" borderId="12" applyNumberFormat="0" applyAlignment="0" applyProtection="0">
      <alignment vertical="center"/>
    </xf>
    <xf numFmtId="0" fontId="16" fillId="5" borderId="11" applyNumberFormat="0" applyAlignment="0" applyProtection="0">
      <alignment vertical="center"/>
    </xf>
    <xf numFmtId="0" fontId="17" fillId="6"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9">
    <xf numFmtId="0" fontId="0" fillId="0" borderId="0" xfId="0" applyFont="1">
      <alignment vertical="center"/>
    </xf>
    <xf numFmtId="0" fontId="0" fillId="2" borderId="0" xfId="0" applyFont="1" applyFill="1">
      <alignmen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4" fillId="2"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topLeftCell="C7" workbookViewId="0">
      <selection activeCell="D6" sqref="D6:N16"/>
    </sheetView>
  </sheetViews>
  <sheetFormatPr defaultColWidth="9" defaultRowHeight="14.4"/>
  <cols>
    <col min="1" max="1" width="6.5" style="2" customWidth="1"/>
    <col min="2" max="2" width="17.25" style="2" customWidth="1"/>
    <col min="3" max="3" width="29.5" style="2" customWidth="1"/>
    <col min="4" max="4" width="8.12962962962963" style="2" customWidth="1"/>
    <col min="5" max="5" width="13.5" style="2" customWidth="1"/>
    <col min="6" max="6" width="16.6666666666667" style="2" customWidth="1"/>
    <col min="7" max="7" width="17.8888888888889" style="2" customWidth="1"/>
    <col min="8" max="8" width="13.25" style="2" customWidth="1"/>
    <col min="9" max="9" width="18.1296296296296" style="2" customWidth="1"/>
    <col min="10" max="10" width="11" style="2" customWidth="1"/>
    <col min="11" max="11" width="11.5" style="2" customWidth="1"/>
    <col min="12" max="12" width="11.6296296296296" style="2" customWidth="1"/>
    <col min="13" max="13" width="19.1296296296296" style="2" customWidth="1"/>
    <col min="14" max="14" width="17" style="2" customWidth="1"/>
  </cols>
  <sheetData>
    <row r="1" s="1" customFormat="1" spans="1:14">
      <c r="A1" s="3" t="s">
        <v>0</v>
      </c>
      <c r="B1" s="3"/>
      <c r="C1" s="4"/>
      <c r="D1" s="4"/>
      <c r="E1" s="4"/>
      <c r="F1" s="4"/>
      <c r="G1" s="4"/>
      <c r="H1" s="4"/>
      <c r="I1" s="4"/>
      <c r="J1" s="4"/>
      <c r="K1" s="4"/>
      <c r="L1" s="4"/>
      <c r="M1" s="4"/>
      <c r="N1" s="4"/>
    </row>
    <row r="2" s="1" customFormat="1" ht="33.95" customHeight="1" spans="1:14">
      <c r="A2" s="4"/>
      <c r="B2" s="5" t="s">
        <v>1</v>
      </c>
      <c r="C2" s="5"/>
      <c r="D2" s="5"/>
      <c r="E2" s="5"/>
      <c r="F2" s="5"/>
      <c r="G2" s="5"/>
      <c r="H2" s="5"/>
      <c r="I2" s="5"/>
      <c r="J2" s="5"/>
      <c r="K2" s="5"/>
      <c r="L2" s="5"/>
      <c r="M2" s="5"/>
      <c r="N2" s="5"/>
    </row>
    <row r="3" s="1" customFormat="1" ht="20.1" customHeight="1" spans="1:14">
      <c r="A3" s="4"/>
      <c r="B3" s="6"/>
      <c r="C3" s="6"/>
      <c r="D3" s="6"/>
      <c r="E3" s="6"/>
      <c r="F3" s="6"/>
      <c r="G3" s="6"/>
      <c r="H3" s="6"/>
      <c r="I3" s="6" t="s">
        <v>2</v>
      </c>
      <c r="J3" s="6"/>
      <c r="K3" s="18" t="s">
        <v>3</v>
      </c>
      <c r="L3" s="18"/>
      <c r="M3" s="18"/>
      <c r="N3" s="18"/>
    </row>
    <row r="4" s="1" customFormat="1" ht="27" customHeight="1" spans="1:14">
      <c r="A4" s="7" t="s">
        <v>4</v>
      </c>
      <c r="B4" s="8" t="s">
        <v>5</v>
      </c>
      <c r="C4" s="9"/>
      <c r="D4" s="10" t="s">
        <v>6</v>
      </c>
      <c r="E4" s="10"/>
      <c r="F4" s="10"/>
      <c r="G4" s="10"/>
      <c r="H4" s="10"/>
      <c r="I4" s="10"/>
      <c r="J4" s="10"/>
      <c r="K4" s="10"/>
      <c r="L4" s="10"/>
      <c r="M4" s="10"/>
      <c r="N4" s="10"/>
    </row>
    <row r="5" s="1" customFormat="1" ht="30.95" customHeight="1" spans="1:14">
      <c r="A5" s="7"/>
      <c r="B5" s="11" t="s">
        <v>7</v>
      </c>
      <c r="C5" s="12" t="s">
        <v>8</v>
      </c>
      <c r="D5" s="10" t="s">
        <v>9</v>
      </c>
      <c r="E5" s="10" t="s">
        <v>10</v>
      </c>
      <c r="F5" s="10" t="s">
        <v>11</v>
      </c>
      <c r="G5" s="10" t="s">
        <v>12</v>
      </c>
      <c r="H5" s="10" t="s">
        <v>13</v>
      </c>
      <c r="I5" s="10" t="s">
        <v>14</v>
      </c>
      <c r="J5" s="10" t="s">
        <v>15</v>
      </c>
      <c r="K5" s="10" t="s">
        <v>16</v>
      </c>
      <c r="L5" s="10" t="s">
        <v>17</v>
      </c>
      <c r="M5" s="10" t="s">
        <v>18</v>
      </c>
      <c r="N5" s="10" t="s">
        <v>19</v>
      </c>
    </row>
    <row r="6" s="1" customFormat="1" ht="30" customHeight="1" spans="1:14">
      <c r="A6" s="7">
        <v>1</v>
      </c>
      <c r="B6" s="13" t="s">
        <v>20</v>
      </c>
      <c r="C6" s="14" t="s">
        <v>21</v>
      </c>
      <c r="D6" s="15">
        <v>499</v>
      </c>
      <c r="E6" s="15">
        <v>756901.35</v>
      </c>
      <c r="F6" s="15">
        <v>421007.41</v>
      </c>
      <c r="G6" s="15">
        <v>45.5</v>
      </c>
      <c r="H6" s="15">
        <v>622.92</v>
      </c>
      <c r="I6" s="15">
        <v>421007.41</v>
      </c>
      <c r="J6" s="15">
        <v>0</v>
      </c>
      <c r="K6" s="15">
        <v>0</v>
      </c>
      <c r="L6" s="15">
        <v>45.5</v>
      </c>
      <c r="M6" s="15">
        <v>404837.2</v>
      </c>
      <c r="N6" s="15">
        <v>16170.21</v>
      </c>
    </row>
    <row r="7" s="1" customFormat="1" ht="30" customHeight="1" spans="1:14">
      <c r="A7" s="7">
        <v>2</v>
      </c>
      <c r="B7" s="13" t="s">
        <v>22</v>
      </c>
      <c r="C7" s="16" t="s">
        <v>23</v>
      </c>
      <c r="D7" s="10">
        <v>108</v>
      </c>
      <c r="E7" s="10">
        <v>311949.69</v>
      </c>
      <c r="F7" s="10">
        <v>174635.2</v>
      </c>
      <c r="G7" s="10">
        <v>893.92</v>
      </c>
      <c r="H7" s="10">
        <v>0</v>
      </c>
      <c r="I7" s="10">
        <v>174635.2</v>
      </c>
      <c r="J7" s="10">
        <v>0</v>
      </c>
      <c r="K7" s="10">
        <v>7249.31</v>
      </c>
      <c r="L7" s="10">
        <v>893.92</v>
      </c>
      <c r="M7" s="10">
        <v>157497.14</v>
      </c>
      <c r="N7" s="10">
        <v>9888.75</v>
      </c>
    </row>
    <row r="8" s="1" customFormat="1" ht="30" customHeight="1" spans="1:14">
      <c r="A8" s="7">
        <v>3</v>
      </c>
      <c r="B8" s="13" t="s">
        <v>24</v>
      </c>
      <c r="C8" s="14" t="s">
        <v>25</v>
      </c>
      <c r="D8" s="15">
        <v>15</v>
      </c>
      <c r="E8" s="15">
        <v>84139.6</v>
      </c>
      <c r="F8" s="15">
        <v>47118.16</v>
      </c>
      <c r="G8" s="15">
        <v>0</v>
      </c>
      <c r="H8" s="15">
        <v>0</v>
      </c>
      <c r="I8" s="15">
        <v>47118.16</v>
      </c>
      <c r="J8" s="15">
        <v>0</v>
      </c>
      <c r="K8" s="15">
        <v>0</v>
      </c>
      <c r="L8" s="15">
        <v>0</v>
      </c>
      <c r="M8" s="15">
        <v>47118.16</v>
      </c>
      <c r="N8" s="15">
        <v>0</v>
      </c>
    </row>
    <row r="9" s="1" customFormat="1" ht="30" customHeight="1" spans="1:14">
      <c r="A9" s="7">
        <v>4</v>
      </c>
      <c r="B9" s="13" t="s">
        <v>26</v>
      </c>
      <c r="C9" s="14" t="s">
        <v>27</v>
      </c>
      <c r="D9" s="15">
        <v>1255</v>
      </c>
      <c r="E9" s="15">
        <v>4629226.37</v>
      </c>
      <c r="F9" s="15">
        <v>2488818.32</v>
      </c>
      <c r="G9" s="15">
        <v>0</v>
      </c>
      <c r="H9" s="15">
        <v>618.06</v>
      </c>
      <c r="I9" s="15">
        <v>2488818.32</v>
      </c>
      <c r="J9" s="15">
        <v>0</v>
      </c>
      <c r="K9" s="15">
        <v>0</v>
      </c>
      <c r="L9" s="15">
        <v>0</v>
      </c>
      <c r="M9" s="15">
        <v>2440725.23</v>
      </c>
      <c r="N9" s="15">
        <v>48093.09</v>
      </c>
    </row>
    <row r="10" s="1" customFormat="1" ht="30" customHeight="1" spans="1:14">
      <c r="A10" s="7">
        <v>5</v>
      </c>
      <c r="B10" s="13" t="s">
        <v>28</v>
      </c>
      <c r="C10" s="14" t="s">
        <v>29</v>
      </c>
      <c r="D10" s="17">
        <v>41</v>
      </c>
      <c r="E10" s="17">
        <v>153172.5</v>
      </c>
      <c r="F10" s="17">
        <v>85776.6</v>
      </c>
      <c r="G10" s="17">
        <v>0</v>
      </c>
      <c r="H10" s="17">
        <v>0</v>
      </c>
      <c r="I10" s="17">
        <v>85776.6</v>
      </c>
      <c r="J10" s="17">
        <v>0</v>
      </c>
      <c r="K10" s="17">
        <v>0</v>
      </c>
      <c r="L10" s="17">
        <v>0</v>
      </c>
      <c r="M10" s="17">
        <v>83006.75</v>
      </c>
      <c r="N10" s="17">
        <v>2769.85</v>
      </c>
    </row>
    <row r="11" s="1" customFormat="1" ht="30" customHeight="1" spans="1:14">
      <c r="A11" s="7">
        <v>6</v>
      </c>
      <c r="B11" s="13" t="s">
        <v>30</v>
      </c>
      <c r="C11" s="14" t="s">
        <v>31</v>
      </c>
      <c r="D11" s="15">
        <v>48</v>
      </c>
      <c r="E11" s="15">
        <v>200950.8</v>
      </c>
      <c r="F11" s="15">
        <v>112222.78</v>
      </c>
      <c r="G11" s="15">
        <v>0</v>
      </c>
      <c r="H11" s="15">
        <v>0</v>
      </c>
      <c r="I11" s="15">
        <v>112222.78</v>
      </c>
      <c r="J11" s="15">
        <v>0</v>
      </c>
      <c r="K11" s="15">
        <v>0</v>
      </c>
      <c r="L11" s="15">
        <v>0</v>
      </c>
      <c r="M11" s="15">
        <v>110022.3</v>
      </c>
      <c r="N11" s="15">
        <v>2200.48</v>
      </c>
    </row>
    <row r="12" s="1" customFormat="1" ht="35.1" customHeight="1" spans="1:14">
      <c r="A12" s="7">
        <v>7</v>
      </c>
      <c r="B12" s="13" t="s">
        <v>32</v>
      </c>
      <c r="C12" s="14" t="s">
        <v>33</v>
      </c>
      <c r="D12" s="15">
        <v>3197</v>
      </c>
      <c r="E12" s="15">
        <v>12865432.29</v>
      </c>
      <c r="F12" s="15">
        <v>6923312.3</v>
      </c>
      <c r="G12" s="15">
        <v>16531.59</v>
      </c>
      <c r="H12" s="15">
        <v>19027.41</v>
      </c>
      <c r="I12" s="15">
        <v>6923312.3</v>
      </c>
      <c r="J12" s="15">
        <v>0</v>
      </c>
      <c r="K12" s="15">
        <v>0</v>
      </c>
      <c r="L12" s="15">
        <v>16531.59</v>
      </c>
      <c r="M12" s="15">
        <v>6746784.53</v>
      </c>
      <c r="N12" s="15">
        <v>176527.77</v>
      </c>
    </row>
    <row r="13" s="1" customFormat="1" ht="33.95" customHeight="1" spans="1:14">
      <c r="A13" s="7">
        <v>8</v>
      </c>
      <c r="B13" s="13" t="s">
        <v>34</v>
      </c>
      <c r="C13" s="14" t="s">
        <v>35</v>
      </c>
      <c r="D13" s="15">
        <v>2622</v>
      </c>
      <c r="E13" s="15">
        <v>9201682.26</v>
      </c>
      <c r="F13" s="15">
        <v>5062387.14</v>
      </c>
      <c r="G13" s="15">
        <v>0</v>
      </c>
      <c r="H13" s="15">
        <v>33992.85</v>
      </c>
      <c r="I13" s="15">
        <v>5062387.14</v>
      </c>
      <c r="J13" s="15">
        <v>0</v>
      </c>
      <c r="K13" s="15">
        <v>0</v>
      </c>
      <c r="L13" s="15">
        <v>0</v>
      </c>
      <c r="M13" s="15">
        <v>4979750.02</v>
      </c>
      <c r="N13" s="15">
        <v>82637.12</v>
      </c>
    </row>
    <row r="14" s="1" customFormat="1" ht="38.1" customHeight="1" spans="1:14">
      <c r="A14" s="7">
        <v>9</v>
      </c>
      <c r="B14" s="13" t="s">
        <v>36</v>
      </c>
      <c r="C14" s="14" t="s">
        <v>37</v>
      </c>
      <c r="D14" s="15">
        <v>90</v>
      </c>
      <c r="E14" s="15">
        <v>288014.72</v>
      </c>
      <c r="F14" s="15">
        <v>161288.41</v>
      </c>
      <c r="G14" s="15">
        <v>0</v>
      </c>
      <c r="H14" s="15">
        <v>2774.7</v>
      </c>
      <c r="I14" s="15">
        <v>161288.41</v>
      </c>
      <c r="J14" s="15">
        <v>0</v>
      </c>
      <c r="K14" s="15">
        <v>0</v>
      </c>
      <c r="L14" s="15">
        <v>0</v>
      </c>
      <c r="M14" s="15">
        <v>159910.55</v>
      </c>
      <c r="N14" s="15">
        <v>1377.86</v>
      </c>
    </row>
    <row r="15" s="1" customFormat="1" ht="39" customHeight="1" spans="1:14">
      <c r="A15" s="7">
        <v>10</v>
      </c>
      <c r="B15" s="13" t="s">
        <v>38</v>
      </c>
      <c r="C15" s="14" t="s">
        <v>39</v>
      </c>
      <c r="D15" s="15">
        <v>16</v>
      </c>
      <c r="E15" s="15">
        <v>59618</v>
      </c>
      <c r="F15" s="15">
        <v>33386.04</v>
      </c>
      <c r="G15" s="15">
        <v>0</v>
      </c>
      <c r="H15" s="15">
        <v>0</v>
      </c>
      <c r="I15" s="15">
        <v>33386.04</v>
      </c>
      <c r="J15" s="15">
        <v>0</v>
      </c>
      <c r="K15" s="15">
        <v>0</v>
      </c>
      <c r="L15" s="15">
        <v>0</v>
      </c>
      <c r="M15" s="15">
        <v>33386.04</v>
      </c>
      <c r="N15" s="15">
        <v>0</v>
      </c>
    </row>
    <row r="16" s="1" customFormat="1" ht="24.95" customHeight="1" spans="1:14">
      <c r="A16" s="7" t="s">
        <v>40</v>
      </c>
      <c r="B16" s="7"/>
      <c r="C16" s="7"/>
      <c r="D16" s="7">
        <f>SUM(D6:D15)</f>
        <v>7891</v>
      </c>
      <c r="E16" s="7">
        <f>SUM(E6:E15)</f>
        <v>28551087.58</v>
      </c>
      <c r="F16" s="7">
        <f>SUM(F6:F15)</f>
        <v>15509952.36</v>
      </c>
      <c r="G16" s="7">
        <f>SUM(G6:G15)</f>
        <v>17471.01</v>
      </c>
      <c r="H16" s="7">
        <f>SUM(H6:H15)</f>
        <v>57035.94</v>
      </c>
      <c r="I16" s="7">
        <f>SUM(I6:I15)</f>
        <v>15509952.36</v>
      </c>
      <c r="J16" s="7">
        <f>SUM(J6:J15)</f>
        <v>0</v>
      </c>
      <c r="K16" s="7">
        <f>SUM(K6:K15)</f>
        <v>7249.31</v>
      </c>
      <c r="L16" s="7">
        <f>SUM(L6:L15)</f>
        <v>17471.01</v>
      </c>
      <c r="M16" s="7">
        <f>SUM(M6:M15)</f>
        <v>15163037.92</v>
      </c>
      <c r="N16" s="7">
        <f>SUM(N6:N15)</f>
        <v>339665.13</v>
      </c>
    </row>
  </sheetData>
  <mergeCells count="8">
    <mergeCell ref="A1:B1"/>
    <mergeCell ref="B2:N2"/>
    <mergeCell ref="B3:H3"/>
    <mergeCell ref="K3:N3"/>
    <mergeCell ref="B4:C4"/>
    <mergeCell ref="D4:N4"/>
    <mergeCell ref="A16:C16"/>
    <mergeCell ref="A4:A5"/>
  </mergeCells>
  <pageMargins left="1.02291666666667" right="0.699305555555556" top="2.28263888888889" bottom="0.75" header="0.3" footer="0.3"/>
  <pageSetup paperSize="8"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终版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SJDN</cp:lastModifiedBy>
  <dcterms:created xsi:type="dcterms:W3CDTF">2025-05-10T06:02:00Z</dcterms:created>
  <dcterms:modified xsi:type="dcterms:W3CDTF">2025-05-21T01:38:19Z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04C691AC724145869459B253CC585F0D_12</vt:lpwstr>
  </property>
  <property fmtid="{D5CDD505-2E9C-101B-9397-08002B2CF9AE}" pid="3" name="KSOProductBuildVer">
    <vt:lpwstr>2052-12.1.0.20784</vt:lpwstr>
  </property>
</Properties>
</file>