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整体自评表" sheetId="2" r:id="rId1"/>
  </sheets>
  <definedNames>
    <definedName name="_xlnm.Print_Area" localSheetId="0">绩效整体自评表!$B$1:$T$73</definedName>
  </definedNames>
  <calcPr calcId="144525"/>
</workbook>
</file>

<file path=xl/sharedStrings.xml><?xml version="1.0" encoding="utf-8"?>
<sst xmlns="http://schemas.openxmlformats.org/spreadsheetml/2006/main" count="234" uniqueCount="158">
  <si>
    <t>部门整体绩效自评表</t>
  </si>
  <si>
    <t>（2021年度）</t>
  </si>
  <si>
    <t>填报部门（盖章）：</t>
  </si>
  <si>
    <t>部门名称</t>
  </si>
  <si>
    <t>本溪市医疗保障事务服务中心</t>
  </si>
  <si>
    <t>主管部门</t>
  </si>
  <si>
    <t>本溪市医疗保障局</t>
  </si>
  <si>
    <t>部门财政供养人员数量</t>
  </si>
  <si>
    <t>所属单位数量</t>
  </si>
  <si>
    <t>年度部门整体收支情况（万元）</t>
  </si>
  <si>
    <t>名称</t>
  </si>
  <si>
    <t>年初预算数(A)</t>
  </si>
  <si>
    <r>
      <rPr>
        <sz val="11"/>
        <rFont val="宋体"/>
        <charset val="134"/>
      </rPr>
      <t>全年预算数（B）
(B</t>
    </r>
    <r>
      <rPr>
        <sz val="11"/>
        <rFont val="仿宋"/>
        <charset val="134"/>
      </rPr>
      <t>&gt;</t>
    </r>
    <r>
      <rPr>
        <sz val="11"/>
        <rFont val="宋体"/>
        <charset val="134"/>
      </rPr>
      <t>或=A)</t>
    </r>
  </si>
  <si>
    <t>全年执行数（C）</t>
  </si>
  <si>
    <t>执行率（C/B)</t>
  </si>
  <si>
    <t>年度部门预算收入资金总额：</t>
  </si>
  <si>
    <t>年度部门预算支出小计（一+二）</t>
  </si>
  <si>
    <t>一、基本支出</t>
  </si>
  <si>
    <t>二、项目支出</t>
  </si>
  <si>
    <t>年度主要任务</t>
  </si>
  <si>
    <t>重点工作</t>
  </si>
  <si>
    <t xml:space="preserve">健全完善统一的城乡居民医保制度，巩固参保率，稳步提高保障水平，实现基金收支平衡，加强全市城乡居民基本医疗保险参保范围、政策标准、基金管理、经办服务、协议管理、信息系统“六统一”建设。
</t>
  </si>
  <si>
    <t>年度绩效目标</t>
  </si>
  <si>
    <t>年初设定目标</t>
  </si>
  <si>
    <t>全年实际完成情况</t>
  </si>
  <si>
    <t xml:space="preserve">1.贯彻执行国家、省、市基本医疗保险的政策、规定，提出改进和完善医疗保险制度的建议。
</t>
  </si>
  <si>
    <t>贯彻执行国家、省、市基本医疗保险的政策、规定，提出改进和完善医疗保险制度的建议。</t>
  </si>
  <si>
    <t>2.高质量完成各项工作任务。</t>
  </si>
  <si>
    <t>高质量完成各项工作任务。</t>
  </si>
  <si>
    <t>绩效指标</t>
  </si>
  <si>
    <t>一级指标</t>
  </si>
  <si>
    <t>二级指标</t>
  </si>
  <si>
    <t>三级指标</t>
  </si>
  <si>
    <t>年度指标值</t>
  </si>
  <si>
    <t>全年完成值</t>
  </si>
  <si>
    <t>分值</t>
  </si>
  <si>
    <t>完成程度</t>
  </si>
  <si>
    <t>得分</t>
  </si>
  <si>
    <t>未完成原因分析（请在相应选项下划“√”并在原因说明中分项阐述）</t>
  </si>
  <si>
    <t>改进措施</t>
  </si>
  <si>
    <t>运算符号</t>
  </si>
  <si>
    <t>指标值</t>
  </si>
  <si>
    <t>度量单位</t>
  </si>
  <si>
    <t>经费保障</t>
  </si>
  <si>
    <t>制度保障</t>
  </si>
  <si>
    <t>人员保障</t>
  </si>
  <si>
    <t>硬件条件保障</t>
  </si>
  <si>
    <t>其他</t>
  </si>
  <si>
    <t>原因说明</t>
  </si>
  <si>
    <t>履职效能（40分）</t>
  </si>
  <si>
    <t>重点工作履行情况</t>
  </si>
  <si>
    <t>重点工作办结率</t>
  </si>
  <si>
    <t>≥</t>
  </si>
  <si>
    <t>100</t>
  </si>
  <si>
    <t>%</t>
  </si>
  <si>
    <t>省、市政府绩效办考核个性指标任务完成情况</t>
  </si>
  <si>
    <t>整体工作完成情况</t>
  </si>
  <si>
    <t>总体工作完成率</t>
  </si>
  <si>
    <t>95</t>
  </si>
  <si>
    <t>工作完成及时率</t>
  </si>
  <si>
    <t>＝</t>
  </si>
  <si>
    <t>工作质量达标率</t>
  </si>
  <si>
    <t>基础管理</t>
  </si>
  <si>
    <t>依法行政能力</t>
  </si>
  <si>
    <t>管理全面</t>
  </si>
  <si>
    <t/>
  </si>
  <si>
    <t>依法行政</t>
  </si>
  <si>
    <t>综合管理水平</t>
  </si>
  <si>
    <t>水平达标</t>
  </si>
  <si>
    <t>综合管理能力达标</t>
  </si>
  <si>
    <t>预算执行（10分）</t>
  </si>
  <si>
    <t>预算执行效率</t>
  </si>
  <si>
    <t>预算执行率</t>
  </si>
  <si>
    <t>预算调整率</t>
  </si>
  <si>
    <t>≤</t>
  </si>
  <si>
    <t>结余结转变动率</t>
  </si>
  <si>
    <t>管理效率（10分）</t>
  </si>
  <si>
    <t>预算编制管理</t>
  </si>
  <si>
    <t>预算绩效目标覆盖率</t>
  </si>
  <si>
    <t>90</t>
  </si>
  <si>
    <t>预算监督管理</t>
  </si>
  <si>
    <t>预决算公开情况</t>
  </si>
  <si>
    <t>全面公开</t>
  </si>
  <si>
    <t>官网全面公开</t>
  </si>
  <si>
    <t>预算收支管理</t>
  </si>
  <si>
    <t>预算收入管理规范性</t>
  </si>
  <si>
    <t>预算执行</t>
  </si>
  <si>
    <t>严格执行</t>
  </si>
  <si>
    <t>预算支出管理规范性</t>
  </si>
  <si>
    <t>财务管理</t>
  </si>
  <si>
    <t>内控制度有效性</t>
  </si>
  <si>
    <t>规定执行</t>
  </si>
  <si>
    <t>严格按规定执行</t>
  </si>
  <si>
    <t>资产管理</t>
  </si>
  <si>
    <t>固定资产利用率</t>
  </si>
  <si>
    <t>业务管理</t>
  </si>
  <si>
    <t>政府采购管理违法违规行为发生次数</t>
  </si>
  <si>
    <t>0</t>
  </si>
  <si>
    <t>次</t>
  </si>
  <si>
    <t>运行成本（10分）</t>
  </si>
  <si>
    <t>成本控制成效</t>
  </si>
  <si>
    <t>“三公”经费变动率</t>
  </si>
  <si>
    <t>在职人员控制率</t>
  </si>
  <si>
    <t>80</t>
  </si>
  <si>
    <t>人均公用经费变动率</t>
  </si>
  <si>
    <t>社会效应（20分）</t>
  </si>
  <si>
    <t>社会效益</t>
  </si>
  <si>
    <t>异地就医直接结算覆盖率</t>
  </si>
  <si>
    <t>99</t>
  </si>
  <si>
    <t>√</t>
  </si>
  <si>
    <t>全省与国家医保平台接轨，无法完成异地结算，全部手工报销</t>
  </si>
  <si>
    <t>待接轨结束后，步入正轨</t>
  </si>
  <si>
    <t>经济效益</t>
  </si>
  <si>
    <t>合理制定医保政策</t>
  </si>
  <si>
    <t>平稳运行</t>
  </si>
  <si>
    <t>制定政策合理合规</t>
  </si>
  <si>
    <t>服务对象满意度</t>
  </si>
  <si>
    <t>落实城乡居民基本医疗保险制度整合</t>
  </si>
  <si>
    <t>社会公众满意度</t>
  </si>
  <si>
    <t>社会公众投诉次数</t>
  </si>
  <si>
    <t>30</t>
  </si>
  <si>
    <t>全省与国家医保平台接轨，造成一些业务无法办理，投诉次数增加</t>
  </si>
  <si>
    <t>可持续性（10分）</t>
  </si>
  <si>
    <t>体制机制改革</t>
  </si>
  <si>
    <t>建立绩效激励机制</t>
  </si>
  <si>
    <t>制度有效</t>
  </si>
  <si>
    <t>建立绩效激励机制，按预算执行</t>
  </si>
  <si>
    <t>绩效自评总得分</t>
  </si>
  <si>
    <t>说明</t>
  </si>
  <si>
    <t>无</t>
  </si>
  <si>
    <t>结果应用建议（请在相应选项□内划“√”并在“具体建议内容”栏阐述）</t>
  </si>
  <si>
    <t>结果应用建议选项</t>
  </si>
  <si>
    <t>具体建议内容</t>
  </si>
  <si>
    <t>□建议进一步规范预算管理</t>
  </si>
  <si>
    <t>□建议改进业务管理</t>
  </si>
  <si>
    <t>□建议进一步提升预算执行效率和效益</t>
  </si>
  <si>
    <t>□建议改进资产管理</t>
  </si>
  <si>
    <t>□建议核减下一年度经费数额√</t>
  </si>
  <si>
    <t>□建议收回长期沉淀的资金√</t>
  </si>
  <si>
    <t>□其他建议</t>
  </si>
  <si>
    <t>主管部门审核意见（请在相应选项□内划“√”，如有其它意见请在“总体意见”栏阐述，下同）</t>
  </si>
  <si>
    <t>具体审核意见</t>
  </si>
  <si>
    <t>总体意见：
                            主管部门公章
                              年  月  日</t>
  </si>
  <si>
    <t>□建议继续全额安排√</t>
  </si>
  <si>
    <t>□建议继续安排，按规定调整下一年度预算金额√</t>
  </si>
  <si>
    <t>□规范预算管理</t>
  </si>
  <si>
    <t>□改进业务管理</t>
  </si>
  <si>
    <t>□改进预算编制管理</t>
  </si>
  <si>
    <t>□提升预算执行效率和效益</t>
  </si>
  <si>
    <t>□改进资产管理</t>
  </si>
  <si>
    <t>□其他意见</t>
  </si>
  <si>
    <t>财政部门审核意见</t>
  </si>
  <si>
    <r>
      <rPr>
        <sz val="11"/>
        <color theme="1"/>
        <rFont val="宋体"/>
        <charset val="134"/>
      </rPr>
      <t>总体意见：</t>
    </r>
    <r>
      <rPr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 xml:space="preserve">
                            业务科室公章
                              年  月  日</t>
    </r>
  </si>
  <si>
    <t>□建议继续全额安排</t>
  </si>
  <si>
    <t>□建议继续安排，按规定调整下一年度预算金额</t>
  </si>
  <si>
    <t>注：1.金额以万元为单位，保留两位小数；得分计算方式详见文件正文。</t>
  </si>
  <si>
    <t xml:space="preserve">    2.未完成原因分析中可以同时勾选多项原因，并在原因说明中逐项进行说明。</t>
  </si>
  <si>
    <t xml:space="preserve">    3.社会效应下至少须选择两条二级指标对应填写三级指标。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</si>
</sst>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);[Red]\(0.00\)"/>
    <numFmt numFmtId="179" formatCode="_ * #,##0_ ;_ * \-#,##0_ ;_ * &quot;-&quot;??_ ;_ @_ "/>
    <numFmt numFmtId="180" formatCode="_ * #,##0.0_ ;_ * \-#,##0.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"/>
      <charset val="134"/>
    </font>
    <font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1" fillId="0" borderId="1" xfId="8" applyNumberFormat="1" applyFont="1" applyBorder="1" applyAlignment="1">
      <alignment horizontal="center" vertical="center" wrapText="1"/>
    </xf>
    <xf numFmtId="178" fontId="1" fillId="0" borderId="2" xfId="8" applyNumberFormat="1" applyFont="1" applyBorder="1" applyAlignment="1">
      <alignment horizontal="center" vertical="center" wrapText="1"/>
    </xf>
    <xf numFmtId="178" fontId="1" fillId="0" borderId="4" xfId="8" applyNumberFormat="1" applyFont="1" applyBorder="1" applyAlignment="1">
      <alignment horizontal="center" vertical="center" wrapText="1"/>
    </xf>
    <xf numFmtId="179" fontId="1" fillId="0" borderId="2" xfId="8" applyNumberFormat="1" applyFon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1" fillId="0" borderId="3" xfId="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180" fontId="1" fillId="0" borderId="2" xfId="8" applyNumberFormat="1" applyFont="1" applyBorder="1" applyAlignment="1">
      <alignment vertical="center" wrapText="1"/>
    </xf>
    <xf numFmtId="180" fontId="1" fillId="0" borderId="3" xfId="8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79" fontId="1" fillId="0" borderId="4" xfId="8" applyNumberFormat="1" applyFont="1" applyBorder="1" applyAlignment="1">
      <alignment vertical="center" wrapText="1"/>
    </xf>
    <xf numFmtId="179" fontId="1" fillId="0" borderId="1" xfId="8" applyNumberFormat="1" applyFont="1" applyBorder="1" applyAlignment="1">
      <alignment vertical="center" wrapText="1"/>
    </xf>
    <xf numFmtId="179" fontId="1" fillId="0" borderId="3" xfId="8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" fillId="0" borderId="4" xfId="8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73"/>
  <sheetViews>
    <sheetView tabSelected="1" workbookViewId="0">
      <selection activeCell="AE9" sqref="AE9"/>
    </sheetView>
  </sheetViews>
  <sheetFormatPr defaultColWidth="6.66666666666667" defaultRowHeight="25.05" customHeight="1"/>
  <cols>
    <col min="1" max="1" width="2.10833333333333" customWidth="1"/>
    <col min="2" max="2" width="6.33333333333333" style="1" customWidth="1"/>
    <col min="3" max="3" width="6.88333333333333" style="1" customWidth="1"/>
    <col min="4" max="4" width="9" style="1" customWidth="1"/>
    <col min="5" max="5" width="16.8833333333333" style="1" customWidth="1"/>
    <col min="6" max="6" width="6" style="1" hidden="1" customWidth="1"/>
    <col min="7" max="7" width="8.88333333333333" style="1" hidden="1" customWidth="1"/>
    <col min="8" max="8" width="5.66666666666667" style="1" hidden="1" customWidth="1"/>
    <col min="9" max="9" width="6.66666666666667" style="1" customWidth="1"/>
    <col min="10" max="10" width="5.21666666666667" style="3" customWidth="1"/>
    <col min="11" max="11" width="5.33333333333333" style="3" customWidth="1"/>
    <col min="12" max="12" width="6.775" style="3" customWidth="1"/>
    <col min="13" max="14" width="3" style="1" customWidth="1"/>
    <col min="15" max="15" width="4.66666666666667" style="1" customWidth="1"/>
    <col min="16" max="17" width="3" style="1" customWidth="1"/>
    <col min="18" max="18" width="7.10833333333333" style="1" customWidth="1"/>
    <col min="19" max="20" width="2.775" style="1" customWidth="1"/>
    <col min="21" max="21" width="6.66666666666667" style="1" customWidth="1"/>
    <col min="22" max="16384" width="6.66666666666667" style="1"/>
  </cols>
  <sheetData>
    <row r="1" s="1" customFormat="1" ht="34.95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8" customHeight="1" spans="2:20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8" customHeight="1" spans="2:20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1" ht="29.4" customHeight="1" spans="2:20">
      <c r="B4" s="7" t="s">
        <v>3</v>
      </c>
      <c r="C4" s="7"/>
      <c r="D4" s="8" t="s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1" customFormat="1" ht="29.4" customHeight="1" spans="2:20">
      <c r="B5" s="7" t="s">
        <v>5</v>
      </c>
      <c r="C5" s="7"/>
      <c r="D5" s="9" t="s">
        <v>6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38"/>
    </row>
    <row r="6" s="1" customFormat="1" ht="30.6" customHeight="1" spans="2:20">
      <c r="B6" s="11" t="s">
        <v>7</v>
      </c>
      <c r="C6" s="12"/>
      <c r="D6" s="9">
        <v>101</v>
      </c>
      <c r="E6" s="10"/>
      <c r="F6" s="10"/>
      <c r="G6" s="10"/>
      <c r="H6" s="10"/>
      <c r="I6" s="10"/>
      <c r="J6" s="10"/>
      <c r="K6" s="10"/>
      <c r="L6" s="38"/>
      <c r="M6" s="9" t="s">
        <v>8</v>
      </c>
      <c r="N6" s="38"/>
      <c r="O6" s="9">
        <v>1</v>
      </c>
      <c r="P6" s="10"/>
      <c r="Q6" s="10"/>
      <c r="R6" s="10"/>
      <c r="S6" s="10"/>
      <c r="T6" s="38"/>
    </row>
    <row r="7" s="1" customFormat="1" ht="43.95" customHeight="1" spans="2:20">
      <c r="B7" s="7" t="s">
        <v>9</v>
      </c>
      <c r="C7" s="7"/>
      <c r="D7" s="7" t="s">
        <v>10</v>
      </c>
      <c r="E7" s="7"/>
      <c r="F7" s="7"/>
      <c r="G7" s="7"/>
      <c r="H7" s="7"/>
      <c r="I7" s="7" t="s">
        <v>11</v>
      </c>
      <c r="J7" s="7"/>
      <c r="K7" s="8" t="s">
        <v>12</v>
      </c>
      <c r="L7" s="8"/>
      <c r="M7" s="41" t="s">
        <v>13</v>
      </c>
      <c r="N7" s="42"/>
      <c r="O7" s="12"/>
      <c r="P7" s="41" t="s">
        <v>14</v>
      </c>
      <c r="Q7" s="42"/>
      <c r="R7" s="42"/>
      <c r="S7" s="42"/>
      <c r="T7" s="12"/>
    </row>
    <row r="8" s="1" customFormat="1" ht="22.05" customHeight="1" spans="2:20">
      <c r="B8" s="7"/>
      <c r="C8" s="7"/>
      <c r="D8" s="13" t="s">
        <v>15</v>
      </c>
      <c r="E8" s="13"/>
      <c r="F8" s="13"/>
      <c r="G8" s="13"/>
      <c r="H8" s="13"/>
      <c r="I8" s="43">
        <f>I9</f>
        <v>5202.85</v>
      </c>
      <c r="J8" s="43"/>
      <c r="K8" s="43">
        <f>K9</f>
        <v>5202.85</v>
      </c>
      <c r="L8" s="43"/>
      <c r="M8" s="44">
        <v>5199.59</v>
      </c>
      <c r="N8" s="45"/>
      <c r="O8" s="43"/>
      <c r="P8" s="46">
        <f>M8/K8</f>
        <v>0.999373420336931</v>
      </c>
      <c r="Q8" s="62"/>
      <c r="R8" s="63"/>
      <c r="S8" s="64"/>
      <c r="T8" s="62"/>
    </row>
    <row r="9" s="1" customFormat="1" ht="22.05" customHeight="1" spans="2:20">
      <c r="B9" s="7"/>
      <c r="C9" s="7"/>
      <c r="D9" s="13" t="s">
        <v>16</v>
      </c>
      <c r="E9" s="13"/>
      <c r="F9" s="13"/>
      <c r="G9" s="13"/>
      <c r="H9" s="13"/>
      <c r="I9" s="43">
        <f>I11+I10</f>
        <v>5202.85</v>
      </c>
      <c r="J9" s="43"/>
      <c r="K9" s="43">
        <f>K11+K10</f>
        <v>5202.85</v>
      </c>
      <c r="L9" s="43"/>
      <c r="M9" s="44">
        <v>5199.59</v>
      </c>
      <c r="N9" s="45"/>
      <c r="O9" s="43"/>
      <c r="P9" s="46">
        <f t="shared" ref="P9:P11" si="0">M9/K9</f>
        <v>0.999373420336931</v>
      </c>
      <c r="Q9" s="62"/>
      <c r="R9" s="63"/>
      <c r="S9" s="64"/>
      <c r="T9" s="62"/>
    </row>
    <row r="10" s="1" customFormat="1" ht="22.05" customHeight="1" spans="2:20">
      <c r="B10" s="7"/>
      <c r="C10" s="7"/>
      <c r="D10" s="13" t="s">
        <v>17</v>
      </c>
      <c r="E10" s="13"/>
      <c r="F10" s="13"/>
      <c r="G10" s="13"/>
      <c r="H10" s="13"/>
      <c r="I10" s="47">
        <v>804.03</v>
      </c>
      <c r="J10" s="47"/>
      <c r="K10" s="47">
        <v>804.03</v>
      </c>
      <c r="L10" s="47"/>
      <c r="M10" s="44">
        <v>802.35</v>
      </c>
      <c r="N10" s="48"/>
      <c r="O10" s="45"/>
      <c r="P10" s="46">
        <f t="shared" si="0"/>
        <v>0.997910525726652</v>
      </c>
      <c r="Q10" s="62"/>
      <c r="R10" s="63"/>
      <c r="S10" s="64"/>
      <c r="T10" s="62"/>
    </row>
    <row r="11" s="1" customFormat="1" ht="22.05" customHeight="1" spans="2:20">
      <c r="B11" s="7"/>
      <c r="C11" s="7"/>
      <c r="D11" s="13" t="s">
        <v>18</v>
      </c>
      <c r="E11" s="13"/>
      <c r="F11" s="13"/>
      <c r="G11" s="13"/>
      <c r="H11" s="13"/>
      <c r="I11" s="43">
        <v>4398.82</v>
      </c>
      <c r="J11" s="43"/>
      <c r="K11" s="43">
        <v>4398.82</v>
      </c>
      <c r="L11" s="43"/>
      <c r="M11" s="44">
        <v>4397.24</v>
      </c>
      <c r="N11" s="45"/>
      <c r="O11" s="43"/>
      <c r="P11" s="46">
        <f t="shared" si="0"/>
        <v>0.999640812763423</v>
      </c>
      <c r="Q11" s="62"/>
      <c r="R11" s="63"/>
      <c r="S11" s="64"/>
      <c r="T11" s="62"/>
    </row>
    <row r="12" s="1" customFormat="1" ht="19.8" customHeight="1" spans="2:20">
      <c r="B12" s="14" t="s">
        <v>19</v>
      </c>
      <c r="C12" s="15"/>
      <c r="D12" s="16" t="s">
        <v>20</v>
      </c>
      <c r="E12" s="17" t="s">
        <v>21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65"/>
    </row>
    <row r="13" s="1" customFormat="1" ht="24.6" customHeight="1" spans="2:20">
      <c r="B13" s="14"/>
      <c r="C13" s="15"/>
      <c r="D13" s="19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66"/>
    </row>
    <row r="14" s="1" customFormat="1" customHeight="1" spans="2:20">
      <c r="B14" s="7" t="s">
        <v>22</v>
      </c>
      <c r="C14" s="7"/>
      <c r="D14" s="7" t="s">
        <v>23</v>
      </c>
      <c r="E14" s="7"/>
      <c r="F14" s="7"/>
      <c r="G14" s="7"/>
      <c r="H14" s="7"/>
      <c r="I14" s="7"/>
      <c r="J14" s="7" t="s">
        <v>24</v>
      </c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="1" customFormat="1" ht="30" customHeight="1" spans="2:20">
      <c r="B15" s="7"/>
      <c r="C15" s="7"/>
      <c r="D15" s="22" t="s">
        <v>25</v>
      </c>
      <c r="E15" s="22"/>
      <c r="F15" s="22"/>
      <c r="G15" s="22"/>
      <c r="H15" s="22"/>
      <c r="I15" s="22"/>
      <c r="J15" s="49" t="s">
        <v>26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="1" customFormat="1" customHeight="1" spans="2:20">
      <c r="B16" s="7"/>
      <c r="C16" s="7"/>
      <c r="D16" s="22" t="s">
        <v>27</v>
      </c>
      <c r="E16" s="22"/>
      <c r="F16" s="22"/>
      <c r="G16" s="22"/>
      <c r="H16" s="22"/>
      <c r="I16" s="22"/>
      <c r="J16" s="49" t="s">
        <v>28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="1" customFormat="1" ht="57" customHeight="1" spans="2:20">
      <c r="B17" s="23" t="s">
        <v>29</v>
      </c>
      <c r="C17" s="7" t="s">
        <v>30</v>
      </c>
      <c r="D17" s="7" t="s">
        <v>31</v>
      </c>
      <c r="E17" s="7" t="s">
        <v>32</v>
      </c>
      <c r="F17" s="7" t="s">
        <v>33</v>
      </c>
      <c r="G17" s="7"/>
      <c r="H17" s="7"/>
      <c r="I17" s="7" t="s">
        <v>34</v>
      </c>
      <c r="J17" s="50" t="s">
        <v>35</v>
      </c>
      <c r="K17" s="50" t="s">
        <v>36</v>
      </c>
      <c r="L17" s="50" t="s">
        <v>37</v>
      </c>
      <c r="M17" s="7" t="s">
        <v>38</v>
      </c>
      <c r="N17" s="7"/>
      <c r="O17" s="7"/>
      <c r="P17" s="7"/>
      <c r="Q17" s="7"/>
      <c r="R17" s="7"/>
      <c r="S17" s="67" t="s">
        <v>39</v>
      </c>
      <c r="T17" s="68"/>
    </row>
    <row r="18" s="1" customFormat="1" ht="100.2" customHeight="1" spans="2:20">
      <c r="B18" s="24"/>
      <c r="C18" s="7"/>
      <c r="D18" s="7"/>
      <c r="E18" s="7"/>
      <c r="F18" s="7" t="s">
        <v>40</v>
      </c>
      <c r="G18" s="7" t="s">
        <v>41</v>
      </c>
      <c r="H18" s="7" t="s">
        <v>42</v>
      </c>
      <c r="I18" s="7"/>
      <c r="J18" s="51"/>
      <c r="K18" s="51"/>
      <c r="L18" s="51"/>
      <c r="M18" s="7" t="s">
        <v>43</v>
      </c>
      <c r="N18" s="7" t="s">
        <v>44</v>
      </c>
      <c r="O18" s="7" t="s">
        <v>45</v>
      </c>
      <c r="P18" s="7" t="s">
        <v>46</v>
      </c>
      <c r="Q18" s="7" t="s">
        <v>47</v>
      </c>
      <c r="R18" s="7" t="s">
        <v>48</v>
      </c>
      <c r="S18" s="69"/>
      <c r="T18" s="70"/>
    </row>
    <row r="19" s="1" customFormat="1" ht="22.05" customHeight="1" spans="2:20">
      <c r="B19" s="24"/>
      <c r="C19" s="16" t="s">
        <v>49</v>
      </c>
      <c r="D19" s="23" t="s">
        <v>50</v>
      </c>
      <c r="E19" s="25" t="s">
        <v>51</v>
      </c>
      <c r="F19" s="26" t="s">
        <v>52</v>
      </c>
      <c r="G19" s="27" t="s">
        <v>53</v>
      </c>
      <c r="H19" s="26" t="s">
        <v>54</v>
      </c>
      <c r="I19" s="27" t="s">
        <v>53</v>
      </c>
      <c r="J19" s="52">
        <v>6</v>
      </c>
      <c r="K19" s="53">
        <v>1</v>
      </c>
      <c r="L19" s="52">
        <v>6</v>
      </c>
      <c r="M19" s="54"/>
      <c r="N19" s="54"/>
      <c r="O19" s="54"/>
      <c r="P19" s="54"/>
      <c r="Q19" s="54"/>
      <c r="R19" s="71"/>
      <c r="S19" s="72"/>
      <c r="T19" s="73"/>
    </row>
    <row r="20" s="1" customFormat="1" ht="39" customHeight="1" spans="2:20">
      <c r="B20" s="24"/>
      <c r="C20" s="24"/>
      <c r="D20" s="19"/>
      <c r="E20" s="25" t="s">
        <v>55</v>
      </c>
      <c r="F20" s="26" t="s">
        <v>52</v>
      </c>
      <c r="G20" s="27" t="s">
        <v>53</v>
      </c>
      <c r="H20" s="26" t="s">
        <v>54</v>
      </c>
      <c r="I20" s="27" t="s">
        <v>53</v>
      </c>
      <c r="J20" s="52">
        <v>6</v>
      </c>
      <c r="K20" s="53">
        <v>1</v>
      </c>
      <c r="L20" s="52">
        <v>6</v>
      </c>
      <c r="M20" s="54"/>
      <c r="N20" s="54"/>
      <c r="O20" s="54"/>
      <c r="P20" s="54"/>
      <c r="Q20" s="54"/>
      <c r="R20" s="71"/>
      <c r="S20" s="72"/>
      <c r="T20" s="73"/>
    </row>
    <row r="21" s="1" customFormat="1" ht="22.05" customHeight="1" spans="2:20">
      <c r="B21" s="24"/>
      <c r="C21" s="24"/>
      <c r="D21" s="23" t="s">
        <v>56</v>
      </c>
      <c r="E21" s="25" t="s">
        <v>57</v>
      </c>
      <c r="F21" s="26" t="s">
        <v>52</v>
      </c>
      <c r="G21" s="27" t="s">
        <v>58</v>
      </c>
      <c r="H21" s="26" t="s">
        <v>54</v>
      </c>
      <c r="I21" s="27" t="s">
        <v>53</v>
      </c>
      <c r="J21" s="52">
        <v>6</v>
      </c>
      <c r="K21" s="53">
        <v>1</v>
      </c>
      <c r="L21" s="52">
        <v>6</v>
      </c>
      <c r="M21" s="54"/>
      <c r="N21" s="54"/>
      <c r="O21" s="54"/>
      <c r="P21" s="54"/>
      <c r="Q21" s="54"/>
      <c r="R21" s="71"/>
      <c r="S21" s="72"/>
      <c r="T21" s="73"/>
    </row>
    <row r="22" s="1" customFormat="1" ht="22.05" customHeight="1" spans="2:20">
      <c r="B22" s="24"/>
      <c r="C22" s="24"/>
      <c r="D22" s="24"/>
      <c r="E22" s="25" t="s">
        <v>59</v>
      </c>
      <c r="F22" s="25" t="s">
        <v>60</v>
      </c>
      <c r="G22" s="27" t="s">
        <v>58</v>
      </c>
      <c r="H22" s="26" t="s">
        <v>54</v>
      </c>
      <c r="I22" s="27" t="s">
        <v>53</v>
      </c>
      <c r="J22" s="52">
        <v>6</v>
      </c>
      <c r="K22" s="53">
        <v>1</v>
      </c>
      <c r="L22" s="52">
        <v>6</v>
      </c>
      <c r="M22" s="54"/>
      <c r="N22" s="54"/>
      <c r="O22" s="54"/>
      <c r="P22" s="54"/>
      <c r="Q22" s="54"/>
      <c r="R22" s="71"/>
      <c r="S22" s="72"/>
      <c r="T22" s="73"/>
    </row>
    <row r="23" s="1" customFormat="1" ht="22.05" customHeight="1" spans="2:20">
      <c r="B23" s="24"/>
      <c r="C23" s="24"/>
      <c r="D23" s="19"/>
      <c r="E23" s="25" t="s">
        <v>61</v>
      </c>
      <c r="F23" s="25" t="s">
        <v>60</v>
      </c>
      <c r="G23" s="27" t="s">
        <v>58</v>
      </c>
      <c r="H23" s="26" t="s">
        <v>54</v>
      </c>
      <c r="I23" s="27" t="s">
        <v>53</v>
      </c>
      <c r="J23" s="52">
        <v>6</v>
      </c>
      <c r="K23" s="53">
        <v>1</v>
      </c>
      <c r="L23" s="52">
        <v>6</v>
      </c>
      <c r="M23" s="54"/>
      <c r="N23" s="54"/>
      <c r="O23" s="54"/>
      <c r="P23" s="54"/>
      <c r="Q23" s="54"/>
      <c r="R23" s="71"/>
      <c r="S23" s="72"/>
      <c r="T23" s="73"/>
    </row>
    <row r="24" s="1" customFormat="1" ht="28.2" customHeight="1" spans="2:20">
      <c r="B24" s="24"/>
      <c r="C24" s="24"/>
      <c r="D24" s="23" t="s">
        <v>62</v>
      </c>
      <c r="E24" s="25" t="s">
        <v>63</v>
      </c>
      <c r="F24" s="25" t="s">
        <v>52</v>
      </c>
      <c r="G24" s="27" t="s">
        <v>64</v>
      </c>
      <c r="H24" s="25" t="s">
        <v>65</v>
      </c>
      <c r="I24" s="27" t="s">
        <v>66</v>
      </c>
      <c r="J24" s="52">
        <v>5</v>
      </c>
      <c r="K24" s="53">
        <v>1</v>
      </c>
      <c r="L24" s="52">
        <v>5</v>
      </c>
      <c r="M24" s="54"/>
      <c r="N24" s="54"/>
      <c r="O24" s="54"/>
      <c r="P24" s="54"/>
      <c r="Q24" s="54"/>
      <c r="R24" s="71"/>
      <c r="S24" s="72"/>
      <c r="T24" s="73"/>
    </row>
    <row r="25" s="1" customFormat="1" ht="34.8" customHeight="1" spans="2:20">
      <c r="B25" s="24"/>
      <c r="C25" s="19"/>
      <c r="D25" s="19"/>
      <c r="E25" s="25" t="s">
        <v>67</v>
      </c>
      <c r="F25" s="25" t="s">
        <v>52</v>
      </c>
      <c r="G25" s="27" t="s">
        <v>68</v>
      </c>
      <c r="H25" s="25" t="s">
        <v>65</v>
      </c>
      <c r="I25" s="27" t="s">
        <v>69</v>
      </c>
      <c r="J25" s="52">
        <v>5</v>
      </c>
      <c r="K25" s="53">
        <v>1</v>
      </c>
      <c r="L25" s="52">
        <v>5</v>
      </c>
      <c r="M25" s="54"/>
      <c r="N25" s="54"/>
      <c r="O25" s="54"/>
      <c r="P25" s="54"/>
      <c r="Q25" s="54"/>
      <c r="R25" s="71"/>
      <c r="S25" s="72"/>
      <c r="T25" s="73"/>
    </row>
    <row r="26" s="1" customFormat="1" ht="22.05" customHeight="1" spans="2:20">
      <c r="B26" s="24" t="s">
        <v>29</v>
      </c>
      <c r="C26" s="28" t="s">
        <v>70</v>
      </c>
      <c r="D26" s="23" t="s">
        <v>71</v>
      </c>
      <c r="E26" s="25" t="s">
        <v>72</v>
      </c>
      <c r="F26" s="25" t="s">
        <v>52</v>
      </c>
      <c r="G26" s="27" t="s">
        <v>58</v>
      </c>
      <c r="H26" s="26" t="s">
        <v>54</v>
      </c>
      <c r="I26" s="27" t="s">
        <v>53</v>
      </c>
      <c r="J26" s="52">
        <v>4</v>
      </c>
      <c r="K26" s="53">
        <v>1</v>
      </c>
      <c r="L26" s="52">
        <v>4</v>
      </c>
      <c r="M26" s="54"/>
      <c r="N26" s="54"/>
      <c r="O26" s="54"/>
      <c r="P26" s="54"/>
      <c r="Q26" s="54"/>
      <c r="R26" s="71"/>
      <c r="S26" s="72"/>
      <c r="T26" s="73"/>
    </row>
    <row r="27" s="1" customFormat="1" ht="22.05" customHeight="1" spans="2:20">
      <c r="B27" s="24"/>
      <c r="C27" s="24"/>
      <c r="D27" s="24"/>
      <c r="E27" s="25" t="s">
        <v>73</v>
      </c>
      <c r="F27" s="25" t="s">
        <v>74</v>
      </c>
      <c r="G27" s="27">
        <v>5</v>
      </c>
      <c r="H27" s="26" t="s">
        <v>54</v>
      </c>
      <c r="I27" s="27" t="s">
        <v>53</v>
      </c>
      <c r="J27" s="52">
        <v>4</v>
      </c>
      <c r="K27" s="53">
        <v>1</v>
      </c>
      <c r="L27" s="52">
        <v>4</v>
      </c>
      <c r="M27" s="54"/>
      <c r="N27" s="54"/>
      <c r="O27" s="54"/>
      <c r="P27" s="54"/>
      <c r="Q27" s="54"/>
      <c r="R27" s="71"/>
      <c r="S27" s="72"/>
      <c r="T27" s="73"/>
    </row>
    <row r="28" s="1" customFormat="1" ht="22.05" customHeight="1" spans="2:20">
      <c r="B28" s="24"/>
      <c r="C28" s="19"/>
      <c r="D28" s="19"/>
      <c r="E28" s="25" t="s">
        <v>75</v>
      </c>
      <c r="F28" s="25" t="s">
        <v>74</v>
      </c>
      <c r="G28" s="27">
        <v>0</v>
      </c>
      <c r="H28" s="26" t="s">
        <v>54</v>
      </c>
      <c r="I28" s="27" t="s">
        <v>53</v>
      </c>
      <c r="J28" s="52">
        <v>2</v>
      </c>
      <c r="K28" s="53">
        <v>1</v>
      </c>
      <c r="L28" s="52">
        <v>2</v>
      </c>
      <c r="M28" s="54"/>
      <c r="N28" s="54"/>
      <c r="O28" s="54"/>
      <c r="P28" s="54"/>
      <c r="Q28" s="54"/>
      <c r="R28" s="71"/>
      <c r="S28" s="72"/>
      <c r="T28" s="73"/>
    </row>
    <row r="29" s="1" customFormat="1" ht="28.8" customHeight="1" spans="2:20">
      <c r="B29" s="24"/>
      <c r="C29" s="28" t="s">
        <v>76</v>
      </c>
      <c r="D29" s="19" t="s">
        <v>77</v>
      </c>
      <c r="E29" s="25" t="s">
        <v>78</v>
      </c>
      <c r="F29" s="25" t="s">
        <v>52</v>
      </c>
      <c r="G29" s="27" t="s">
        <v>79</v>
      </c>
      <c r="H29" s="26" t="s">
        <v>54</v>
      </c>
      <c r="I29" s="27" t="s">
        <v>53</v>
      </c>
      <c r="J29" s="52">
        <v>2</v>
      </c>
      <c r="K29" s="53">
        <v>1</v>
      </c>
      <c r="L29" s="52">
        <v>2</v>
      </c>
      <c r="M29" s="54"/>
      <c r="N29" s="54"/>
      <c r="O29" s="54"/>
      <c r="P29" s="54"/>
      <c r="Q29" s="54"/>
      <c r="R29" s="71"/>
      <c r="S29" s="72"/>
      <c r="T29" s="73"/>
    </row>
    <row r="30" s="1" customFormat="1" ht="27.6" customHeight="1" spans="2:20">
      <c r="B30" s="24"/>
      <c r="C30" s="24"/>
      <c r="D30" s="19" t="s">
        <v>80</v>
      </c>
      <c r="E30" s="25" t="s">
        <v>81</v>
      </c>
      <c r="F30" s="25" t="s">
        <v>52</v>
      </c>
      <c r="G30" s="27" t="s">
        <v>82</v>
      </c>
      <c r="H30" s="25" t="s">
        <v>65</v>
      </c>
      <c r="I30" s="27" t="s">
        <v>83</v>
      </c>
      <c r="J30" s="52">
        <v>2</v>
      </c>
      <c r="K30" s="53">
        <v>1</v>
      </c>
      <c r="L30" s="52">
        <v>2</v>
      </c>
      <c r="M30" s="54"/>
      <c r="N30" s="54"/>
      <c r="O30" s="54"/>
      <c r="P30" s="54"/>
      <c r="Q30" s="54"/>
      <c r="R30" s="71"/>
      <c r="S30" s="72"/>
      <c r="T30" s="73"/>
    </row>
    <row r="31" s="1" customFormat="1" ht="32.4" customHeight="1" spans="2:20">
      <c r="B31" s="24"/>
      <c r="C31" s="24"/>
      <c r="D31" s="24" t="s">
        <v>84</v>
      </c>
      <c r="E31" s="25" t="s">
        <v>85</v>
      </c>
      <c r="F31" s="25" t="s">
        <v>52</v>
      </c>
      <c r="G31" s="27" t="s">
        <v>86</v>
      </c>
      <c r="H31" s="25" t="s">
        <v>65</v>
      </c>
      <c r="I31" s="27" t="s">
        <v>87</v>
      </c>
      <c r="J31" s="52">
        <v>2</v>
      </c>
      <c r="K31" s="53">
        <v>1</v>
      </c>
      <c r="L31" s="52">
        <v>2</v>
      </c>
      <c r="M31" s="54"/>
      <c r="N31" s="54"/>
      <c r="O31" s="54"/>
      <c r="P31" s="54"/>
      <c r="Q31" s="54"/>
      <c r="R31" s="71"/>
      <c r="S31" s="72"/>
      <c r="T31" s="73"/>
    </row>
    <row r="32" s="1" customFormat="1" ht="29.4" customHeight="1" spans="2:20">
      <c r="B32" s="24"/>
      <c r="C32" s="24"/>
      <c r="D32" s="19"/>
      <c r="E32" s="25" t="s">
        <v>88</v>
      </c>
      <c r="F32" s="25" t="s">
        <v>60</v>
      </c>
      <c r="G32" s="27" t="s">
        <v>86</v>
      </c>
      <c r="H32" s="25" t="s">
        <v>65</v>
      </c>
      <c r="I32" s="27" t="s">
        <v>87</v>
      </c>
      <c r="J32" s="52">
        <v>1</v>
      </c>
      <c r="K32" s="53">
        <v>1</v>
      </c>
      <c r="L32" s="52">
        <v>1</v>
      </c>
      <c r="M32" s="54"/>
      <c r="N32" s="54"/>
      <c r="O32" s="54"/>
      <c r="P32" s="54"/>
      <c r="Q32" s="54"/>
      <c r="R32" s="71"/>
      <c r="S32" s="72"/>
      <c r="T32" s="73"/>
    </row>
    <row r="33" s="1" customFormat="1" ht="22.05" customHeight="1" spans="2:20">
      <c r="B33" s="24"/>
      <c r="C33" s="24"/>
      <c r="D33" s="19" t="s">
        <v>89</v>
      </c>
      <c r="E33" s="25" t="s">
        <v>90</v>
      </c>
      <c r="F33" s="25" t="s">
        <v>74</v>
      </c>
      <c r="G33" s="27" t="s">
        <v>91</v>
      </c>
      <c r="H33" s="25" t="s">
        <v>65</v>
      </c>
      <c r="I33" s="27" t="s">
        <v>92</v>
      </c>
      <c r="J33" s="52">
        <v>1</v>
      </c>
      <c r="K33" s="53">
        <v>1</v>
      </c>
      <c r="L33" s="52">
        <v>1</v>
      </c>
      <c r="M33" s="54"/>
      <c r="N33" s="54"/>
      <c r="O33" s="54"/>
      <c r="P33" s="54"/>
      <c r="Q33" s="54"/>
      <c r="R33" s="71"/>
      <c r="S33" s="72"/>
      <c r="T33" s="73"/>
    </row>
    <row r="34" s="1" customFormat="1" ht="22.05" customHeight="1" spans="2:20">
      <c r="B34" s="24"/>
      <c r="C34" s="24"/>
      <c r="D34" s="19" t="s">
        <v>93</v>
      </c>
      <c r="E34" s="25" t="s">
        <v>94</v>
      </c>
      <c r="F34" s="25" t="s">
        <v>52</v>
      </c>
      <c r="G34" s="27" t="s">
        <v>58</v>
      </c>
      <c r="H34" s="26" t="s">
        <v>54</v>
      </c>
      <c r="I34" s="27" t="s">
        <v>53</v>
      </c>
      <c r="J34" s="52">
        <v>1</v>
      </c>
      <c r="K34" s="53">
        <v>1</v>
      </c>
      <c r="L34" s="52">
        <v>1</v>
      </c>
      <c r="M34" s="54"/>
      <c r="N34" s="54"/>
      <c r="O34" s="54"/>
      <c r="P34" s="54"/>
      <c r="Q34" s="54"/>
      <c r="R34" s="71"/>
      <c r="S34" s="72"/>
      <c r="T34" s="73"/>
    </row>
    <row r="35" s="1" customFormat="1" ht="35.4" customHeight="1" spans="2:20">
      <c r="B35" s="24"/>
      <c r="C35" s="19"/>
      <c r="D35" s="19" t="s">
        <v>95</v>
      </c>
      <c r="E35" s="25" t="s">
        <v>96</v>
      </c>
      <c r="F35" s="25" t="s">
        <v>60</v>
      </c>
      <c r="G35" s="27" t="s">
        <v>97</v>
      </c>
      <c r="H35" s="25" t="s">
        <v>98</v>
      </c>
      <c r="I35" s="27">
        <v>100</v>
      </c>
      <c r="J35" s="52">
        <v>1</v>
      </c>
      <c r="K35" s="53">
        <v>1</v>
      </c>
      <c r="L35" s="52">
        <v>1</v>
      </c>
      <c r="M35" s="54"/>
      <c r="N35" s="54"/>
      <c r="O35" s="54"/>
      <c r="P35" s="54"/>
      <c r="Q35" s="54"/>
      <c r="R35" s="71"/>
      <c r="S35" s="72"/>
      <c r="T35" s="73"/>
    </row>
    <row r="36" s="1" customFormat="1" ht="34.2" customHeight="1" spans="2:20">
      <c r="B36" s="24"/>
      <c r="C36" s="28" t="s">
        <v>99</v>
      </c>
      <c r="D36" s="24" t="s">
        <v>100</v>
      </c>
      <c r="E36" s="29" t="s">
        <v>101</v>
      </c>
      <c r="F36" s="25" t="s">
        <v>74</v>
      </c>
      <c r="G36" s="27" t="s">
        <v>97</v>
      </c>
      <c r="H36" s="26" t="s">
        <v>54</v>
      </c>
      <c r="I36" s="27" t="s">
        <v>53</v>
      </c>
      <c r="J36" s="52">
        <v>4</v>
      </c>
      <c r="K36" s="53">
        <v>1</v>
      </c>
      <c r="L36" s="52">
        <v>4</v>
      </c>
      <c r="M36" s="54"/>
      <c r="N36" s="54"/>
      <c r="O36" s="54"/>
      <c r="P36" s="54"/>
      <c r="Q36" s="54"/>
      <c r="R36" s="71"/>
      <c r="S36" s="72"/>
      <c r="T36" s="73"/>
    </row>
    <row r="37" s="1" customFormat="1" ht="22.05" customHeight="1" spans="2:20">
      <c r="B37" s="24"/>
      <c r="C37" s="24"/>
      <c r="D37" s="24"/>
      <c r="E37" s="29" t="s">
        <v>102</v>
      </c>
      <c r="F37" s="25" t="s">
        <v>52</v>
      </c>
      <c r="G37" s="27" t="s">
        <v>103</v>
      </c>
      <c r="H37" s="26" t="s">
        <v>54</v>
      </c>
      <c r="I37" s="27" t="s">
        <v>53</v>
      </c>
      <c r="J37" s="52">
        <v>3</v>
      </c>
      <c r="K37" s="53">
        <v>1</v>
      </c>
      <c r="L37" s="52">
        <v>3</v>
      </c>
      <c r="M37" s="54"/>
      <c r="N37" s="54"/>
      <c r="O37" s="54"/>
      <c r="P37" s="54"/>
      <c r="Q37" s="54"/>
      <c r="R37" s="71"/>
      <c r="S37" s="72"/>
      <c r="T37" s="73"/>
    </row>
    <row r="38" s="1" customFormat="1" ht="28.8" customHeight="1" spans="2:20">
      <c r="B38" s="24"/>
      <c r="C38" s="19"/>
      <c r="D38" s="19"/>
      <c r="E38" s="29" t="s">
        <v>104</v>
      </c>
      <c r="F38" s="25" t="s">
        <v>52</v>
      </c>
      <c r="G38" s="27" t="s">
        <v>79</v>
      </c>
      <c r="H38" s="26" t="s">
        <v>54</v>
      </c>
      <c r="I38" s="27" t="s">
        <v>53</v>
      </c>
      <c r="J38" s="52">
        <v>3</v>
      </c>
      <c r="K38" s="53">
        <v>1</v>
      </c>
      <c r="L38" s="52">
        <v>3</v>
      </c>
      <c r="M38" s="54"/>
      <c r="N38" s="54"/>
      <c r="O38" s="54"/>
      <c r="P38" s="54"/>
      <c r="Q38" s="54"/>
      <c r="R38" s="71"/>
      <c r="S38" s="72"/>
      <c r="T38" s="73"/>
    </row>
    <row r="39" s="2" customFormat="1" ht="73.8" customHeight="1" spans="2:20">
      <c r="B39" s="24"/>
      <c r="C39" s="30" t="s">
        <v>105</v>
      </c>
      <c r="D39" s="31" t="s">
        <v>106</v>
      </c>
      <c r="E39" s="32" t="s">
        <v>107</v>
      </c>
      <c r="F39" s="33" t="s">
        <v>52</v>
      </c>
      <c r="G39" s="34" t="s">
        <v>108</v>
      </c>
      <c r="H39" s="33" t="s">
        <v>54</v>
      </c>
      <c r="I39" s="34">
        <v>90</v>
      </c>
      <c r="J39" s="55">
        <v>5</v>
      </c>
      <c r="K39" s="56">
        <v>0.9</v>
      </c>
      <c r="L39" s="55">
        <v>4</v>
      </c>
      <c r="M39" s="57"/>
      <c r="N39" s="57"/>
      <c r="O39" s="57"/>
      <c r="P39" s="57" t="s">
        <v>109</v>
      </c>
      <c r="Q39" s="57"/>
      <c r="R39" s="74" t="s">
        <v>110</v>
      </c>
      <c r="S39" s="75" t="s">
        <v>111</v>
      </c>
      <c r="T39" s="76"/>
    </row>
    <row r="40" s="2" customFormat="1" ht="37.2" customHeight="1" spans="2:20">
      <c r="B40" s="24"/>
      <c r="C40" s="35"/>
      <c r="D40" s="31" t="s">
        <v>112</v>
      </c>
      <c r="E40" s="32" t="s">
        <v>113</v>
      </c>
      <c r="F40" s="33" t="s">
        <v>60</v>
      </c>
      <c r="G40" s="34" t="s">
        <v>114</v>
      </c>
      <c r="H40" s="33" t="s">
        <v>65</v>
      </c>
      <c r="I40" s="34" t="s">
        <v>115</v>
      </c>
      <c r="J40" s="55">
        <v>5</v>
      </c>
      <c r="K40" s="56">
        <v>1</v>
      </c>
      <c r="L40" s="55">
        <v>5</v>
      </c>
      <c r="M40" s="57"/>
      <c r="N40" s="57"/>
      <c r="O40" s="57"/>
      <c r="P40" s="57"/>
      <c r="Q40" s="57"/>
      <c r="R40" s="77"/>
      <c r="S40" s="78"/>
      <c r="T40" s="79"/>
    </row>
    <row r="41" s="2" customFormat="1" ht="28.2" customHeight="1" spans="2:20">
      <c r="B41" s="24"/>
      <c r="C41" s="35"/>
      <c r="D41" s="31" t="s">
        <v>116</v>
      </c>
      <c r="E41" s="32" t="s">
        <v>117</v>
      </c>
      <c r="F41" s="33" t="s">
        <v>52</v>
      </c>
      <c r="G41" s="34" t="s">
        <v>79</v>
      </c>
      <c r="H41" s="36" t="s">
        <v>54</v>
      </c>
      <c r="I41" s="34" t="s">
        <v>53</v>
      </c>
      <c r="J41" s="55">
        <v>5</v>
      </c>
      <c r="K41" s="56">
        <v>1</v>
      </c>
      <c r="L41" s="55">
        <v>5</v>
      </c>
      <c r="M41" s="57"/>
      <c r="N41" s="57"/>
      <c r="O41" s="57"/>
      <c r="P41" s="57"/>
      <c r="Q41" s="57"/>
      <c r="R41" s="77"/>
      <c r="S41" s="78"/>
      <c r="T41" s="79"/>
    </row>
    <row r="42" s="2" customFormat="1" ht="76.8" customHeight="1" spans="2:20">
      <c r="B42" s="24"/>
      <c r="C42" s="31"/>
      <c r="D42" s="31" t="s">
        <v>118</v>
      </c>
      <c r="E42" s="32" t="s">
        <v>119</v>
      </c>
      <c r="F42" s="33" t="s">
        <v>74</v>
      </c>
      <c r="G42" s="34" t="s">
        <v>120</v>
      </c>
      <c r="H42" s="33" t="s">
        <v>98</v>
      </c>
      <c r="I42" s="34">
        <v>95</v>
      </c>
      <c r="J42" s="55">
        <v>5</v>
      </c>
      <c r="K42" s="56">
        <v>0.95</v>
      </c>
      <c r="L42" s="55">
        <v>4</v>
      </c>
      <c r="M42" s="57"/>
      <c r="N42" s="57"/>
      <c r="O42" s="57"/>
      <c r="P42" s="57" t="s">
        <v>109</v>
      </c>
      <c r="Q42" s="57"/>
      <c r="R42" s="74" t="s">
        <v>121</v>
      </c>
      <c r="S42" s="75" t="s">
        <v>111</v>
      </c>
      <c r="T42" s="76"/>
    </row>
    <row r="43" s="1" customFormat="1" ht="55.05" customHeight="1" spans="2:20">
      <c r="B43" s="24"/>
      <c r="C43" s="37" t="s">
        <v>122</v>
      </c>
      <c r="D43" s="19" t="s">
        <v>123</v>
      </c>
      <c r="E43" s="29" t="s">
        <v>124</v>
      </c>
      <c r="F43" s="25" t="s">
        <v>60</v>
      </c>
      <c r="G43" s="27" t="s">
        <v>125</v>
      </c>
      <c r="H43" s="25" t="s">
        <v>65</v>
      </c>
      <c r="I43" s="58" t="s">
        <v>126</v>
      </c>
      <c r="J43" s="52">
        <v>10</v>
      </c>
      <c r="K43" s="53">
        <v>1</v>
      </c>
      <c r="L43" s="52">
        <v>10</v>
      </c>
      <c r="M43" s="54"/>
      <c r="N43" s="54"/>
      <c r="O43" s="54"/>
      <c r="P43" s="54"/>
      <c r="Q43" s="54"/>
      <c r="R43" s="71"/>
      <c r="S43" s="72"/>
      <c r="T43" s="73"/>
    </row>
    <row r="44" s="1" customFormat="1" ht="22.05" customHeight="1" spans="2:20">
      <c r="B44" s="9" t="s">
        <v>127</v>
      </c>
      <c r="C44" s="10"/>
      <c r="D44" s="10"/>
      <c r="E44" s="10"/>
      <c r="F44" s="10"/>
      <c r="G44" s="10"/>
      <c r="H44" s="10"/>
      <c r="I44" s="38"/>
      <c r="J44" s="59">
        <v>98</v>
      </c>
      <c r="K44" s="60"/>
      <c r="L44" s="60"/>
      <c r="M44" s="60"/>
      <c r="N44" s="60"/>
      <c r="O44" s="60"/>
      <c r="P44" s="60"/>
      <c r="Q44" s="60"/>
      <c r="R44" s="60"/>
      <c r="S44" s="60"/>
      <c r="T44" s="80"/>
    </row>
    <row r="45" s="1" customFormat="1" ht="27" customHeight="1" spans="2:20">
      <c r="B45" s="9" t="s">
        <v>128</v>
      </c>
      <c r="C45" s="38"/>
      <c r="D45" s="9" t="s">
        <v>129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38"/>
    </row>
    <row r="46" s="1" customFormat="1" ht="24" customHeight="1" spans="2:20">
      <c r="B46" s="7" t="s">
        <v>130</v>
      </c>
      <c r="C46" s="7"/>
      <c r="D46" s="7" t="s">
        <v>131</v>
      </c>
      <c r="E46" s="7"/>
      <c r="F46" s="7"/>
      <c r="G46" s="7"/>
      <c r="H46" s="7"/>
      <c r="I46" s="7"/>
      <c r="J46" s="7" t="s">
        <v>132</v>
      </c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="1" customFormat="1" ht="24" customHeight="1" spans="2:20">
      <c r="B47" s="7"/>
      <c r="C47" s="7"/>
      <c r="D47" s="13" t="s">
        <v>133</v>
      </c>
      <c r="E47" s="13"/>
      <c r="F47" s="13"/>
      <c r="G47" s="13"/>
      <c r="H47" s="13"/>
      <c r="I47" s="13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="1" customFormat="1" ht="24" customHeight="1" spans="2:20">
      <c r="B48" s="7"/>
      <c r="C48" s="7"/>
      <c r="D48" s="13" t="s">
        <v>134</v>
      </c>
      <c r="E48" s="13"/>
      <c r="F48" s="13"/>
      <c r="G48" s="13"/>
      <c r="H48" s="13"/>
      <c r="I48" s="13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="1" customFormat="1" ht="24" customHeight="1" spans="2:20">
      <c r="B49" s="7"/>
      <c r="C49" s="7"/>
      <c r="D49" s="39" t="s">
        <v>135</v>
      </c>
      <c r="E49" s="13"/>
      <c r="F49" s="13"/>
      <c r="G49" s="13"/>
      <c r="H49" s="13"/>
      <c r="I49" s="13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s="1" customFormat="1" ht="24" customHeight="1" spans="2:20">
      <c r="B50" s="7"/>
      <c r="C50" s="7"/>
      <c r="D50" s="13" t="s">
        <v>136</v>
      </c>
      <c r="E50" s="13"/>
      <c r="F50" s="13"/>
      <c r="G50" s="13"/>
      <c r="H50" s="13"/>
      <c r="I50" s="13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="1" customFormat="1" ht="24" customHeight="1" spans="2:20">
      <c r="B51" s="7"/>
      <c r="C51" s="7"/>
      <c r="D51" s="13" t="s">
        <v>137</v>
      </c>
      <c r="E51" s="13"/>
      <c r="F51" s="13"/>
      <c r="G51" s="13"/>
      <c r="H51" s="13"/>
      <c r="I51" s="13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="1" customFormat="1" ht="24" customHeight="1" spans="2:20">
      <c r="B52" s="7"/>
      <c r="C52" s="7"/>
      <c r="D52" s="13" t="s">
        <v>138</v>
      </c>
      <c r="E52" s="13"/>
      <c r="F52" s="13"/>
      <c r="G52" s="13"/>
      <c r="H52" s="13"/>
      <c r="I52" s="13"/>
      <c r="J52" s="41"/>
      <c r="K52" s="42"/>
      <c r="L52" s="42"/>
      <c r="M52" s="42"/>
      <c r="N52" s="42"/>
      <c r="O52" s="42"/>
      <c r="P52" s="42"/>
      <c r="Q52" s="42"/>
      <c r="R52" s="42"/>
      <c r="S52" s="42"/>
      <c r="T52" s="12"/>
    </row>
    <row r="53" s="1" customFormat="1" ht="24" customHeight="1" spans="2:20">
      <c r="B53" s="7"/>
      <c r="C53" s="7"/>
      <c r="D53" s="13" t="s">
        <v>139</v>
      </c>
      <c r="E53" s="13"/>
      <c r="F53" s="13"/>
      <c r="G53" s="13"/>
      <c r="H53" s="13"/>
      <c r="I53" s="13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="1" customFormat="1" ht="25.95" customHeight="1" spans="2:20">
      <c r="B54" s="40" t="s">
        <v>140</v>
      </c>
      <c r="C54" s="40"/>
      <c r="D54" s="7" t="s">
        <v>141</v>
      </c>
      <c r="E54" s="7"/>
      <c r="F54" s="7"/>
      <c r="G54" s="7"/>
      <c r="H54" s="7"/>
      <c r="I54" s="7"/>
      <c r="J54" s="39" t="s">
        <v>142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="1" customFormat="1" ht="28.05" customHeight="1" spans="2:20">
      <c r="B55" s="40"/>
      <c r="C55" s="40"/>
      <c r="D55" s="13" t="s">
        <v>143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="1" customFormat="1" ht="28.05" customHeight="1" spans="2:20">
      <c r="B56" s="40"/>
      <c r="C56" s="40"/>
      <c r="D56" s="13" t="s">
        <v>144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="1" customFormat="1" ht="28.05" customHeight="1" spans="2:20">
      <c r="B57" s="40"/>
      <c r="C57" s="40"/>
      <c r="D57" s="39" t="s">
        <v>145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="1" customFormat="1" ht="28.05" customHeight="1" spans="2:20">
      <c r="B58" s="40"/>
      <c r="C58" s="40"/>
      <c r="D58" s="39" t="s">
        <v>146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="1" customFormat="1" ht="28.05" customHeight="1" spans="2:20">
      <c r="B59" s="40"/>
      <c r="C59" s="40"/>
      <c r="D59" s="13" t="s">
        <v>147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="1" customFormat="1" ht="28.05" customHeight="1" spans="2:20">
      <c r="B60" s="40"/>
      <c r="C60" s="40"/>
      <c r="D60" s="13" t="s">
        <v>148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="1" customFormat="1" ht="28.05" customHeight="1" spans="2:20">
      <c r="B61" s="40"/>
      <c r="C61" s="40"/>
      <c r="D61" s="13" t="s">
        <v>149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="1" customFormat="1" ht="28.05" customHeight="1" spans="2:20">
      <c r="B62" s="40"/>
      <c r="C62" s="40"/>
      <c r="D62" s="13" t="s">
        <v>150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="1" customFormat="1" ht="28.05" customHeight="1" spans="2:20">
      <c r="B63" s="7" t="s">
        <v>151</v>
      </c>
      <c r="C63" s="7"/>
      <c r="D63" s="7" t="s">
        <v>141</v>
      </c>
      <c r="E63" s="7"/>
      <c r="F63" s="7"/>
      <c r="G63" s="7"/>
      <c r="H63" s="7"/>
      <c r="I63" s="7"/>
      <c r="J63" s="39" t="s">
        <v>152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="1" customFormat="1" ht="28.05" customHeight="1" spans="2:20">
      <c r="B64" s="7"/>
      <c r="C64" s="7"/>
      <c r="D64" s="13" t="s">
        <v>153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="1" customFormat="1" ht="28.05" customHeight="1" spans="2:20">
      <c r="B65" s="7"/>
      <c r="C65" s="7"/>
      <c r="D65" s="13" t="s">
        <v>154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="1" customFormat="1" customHeight="1" spans="2:20">
      <c r="B66" s="7"/>
      <c r="C66" s="7"/>
      <c r="D66" s="13" t="s">
        <v>145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="1" customFormat="1" customHeight="1" spans="2:20">
      <c r="B67" s="7"/>
      <c r="C67" s="7"/>
      <c r="D67" s="13" t="s">
        <v>146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="1" customFormat="1" customHeight="1" spans="2:20">
      <c r="B68" s="7"/>
      <c r="C68" s="7"/>
      <c r="D68" s="13" t="s">
        <v>147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="1" customFormat="1" customHeight="1" spans="2:20">
      <c r="B69" s="7"/>
      <c r="C69" s="7"/>
      <c r="D69" s="13" t="s">
        <v>148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="1" customFormat="1" ht="19.05" customHeight="1" spans="2:20">
      <c r="B70" s="81" t="s">
        <v>155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</row>
    <row r="71" s="1" customFormat="1" ht="19.05" customHeight="1" spans="2:20">
      <c r="B71" s="81" t="s">
        <v>156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</row>
    <row r="72" s="1" customFormat="1" ht="19.05" customHeight="1" spans="2:20">
      <c r="B72" s="81" t="s">
        <v>157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</row>
    <row r="73" s="1" customFormat="1" ht="19.05" customHeight="1" spans="2:20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</row>
  </sheetData>
  <mergeCells count="140">
    <mergeCell ref="B1:T1"/>
    <mergeCell ref="B2:T2"/>
    <mergeCell ref="B3:T3"/>
    <mergeCell ref="B4:C4"/>
    <mergeCell ref="D4:T4"/>
    <mergeCell ref="B5:C5"/>
    <mergeCell ref="D5:T5"/>
    <mergeCell ref="B6:C6"/>
    <mergeCell ref="D6:L6"/>
    <mergeCell ref="M6:N6"/>
    <mergeCell ref="O6:T6"/>
    <mergeCell ref="D7:H7"/>
    <mergeCell ref="I7:J7"/>
    <mergeCell ref="K7:L7"/>
    <mergeCell ref="M7:O7"/>
    <mergeCell ref="P7:T7"/>
    <mergeCell ref="D8:H8"/>
    <mergeCell ref="I8:J8"/>
    <mergeCell ref="K8:L8"/>
    <mergeCell ref="M8:O8"/>
    <mergeCell ref="P8:T8"/>
    <mergeCell ref="D9:H9"/>
    <mergeCell ref="I9:J9"/>
    <mergeCell ref="K9:L9"/>
    <mergeCell ref="M9:O9"/>
    <mergeCell ref="P9:T9"/>
    <mergeCell ref="D10:H10"/>
    <mergeCell ref="I10:J10"/>
    <mergeCell ref="K10:L10"/>
    <mergeCell ref="M10:O10"/>
    <mergeCell ref="P10:T10"/>
    <mergeCell ref="D11:H11"/>
    <mergeCell ref="I11:J11"/>
    <mergeCell ref="K11:L11"/>
    <mergeCell ref="M11:O11"/>
    <mergeCell ref="P11:T11"/>
    <mergeCell ref="D14:I14"/>
    <mergeCell ref="J14:T14"/>
    <mergeCell ref="D15:I15"/>
    <mergeCell ref="J15:T15"/>
    <mergeCell ref="D16:I16"/>
    <mergeCell ref="J16:T16"/>
    <mergeCell ref="F17:H17"/>
    <mergeCell ref="M17:R17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B44:I44"/>
    <mergeCell ref="J44:T44"/>
    <mergeCell ref="B45:C45"/>
    <mergeCell ref="D45:T45"/>
    <mergeCell ref="D46:I46"/>
    <mergeCell ref="J46:T46"/>
    <mergeCell ref="D47:I47"/>
    <mergeCell ref="J47:T47"/>
    <mergeCell ref="D48:I48"/>
    <mergeCell ref="J48:T48"/>
    <mergeCell ref="D49:I49"/>
    <mergeCell ref="J49:T49"/>
    <mergeCell ref="D50:I50"/>
    <mergeCell ref="J50:T50"/>
    <mergeCell ref="D51:I51"/>
    <mergeCell ref="J51:T51"/>
    <mergeCell ref="D52:I52"/>
    <mergeCell ref="J52:T52"/>
    <mergeCell ref="D53:I53"/>
    <mergeCell ref="J53:T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B70:T70"/>
    <mergeCell ref="B71:T71"/>
    <mergeCell ref="B72:T72"/>
    <mergeCell ref="B73:T73"/>
    <mergeCell ref="B17:B25"/>
    <mergeCell ref="B26:B43"/>
    <mergeCell ref="C17:C18"/>
    <mergeCell ref="C19:C25"/>
    <mergeCell ref="C26:C28"/>
    <mergeCell ref="C29:C35"/>
    <mergeCell ref="C36:C38"/>
    <mergeCell ref="C39:C42"/>
    <mergeCell ref="D12:D13"/>
    <mergeCell ref="D17:D18"/>
    <mergeCell ref="D19:D20"/>
    <mergeCell ref="D21:D23"/>
    <mergeCell ref="D24:D25"/>
    <mergeCell ref="D26:D28"/>
    <mergeCell ref="D31:D32"/>
    <mergeCell ref="D36:D38"/>
    <mergeCell ref="E17:E18"/>
    <mergeCell ref="I17:I18"/>
    <mergeCell ref="J17:J18"/>
    <mergeCell ref="K17:K18"/>
    <mergeCell ref="L17:L18"/>
    <mergeCell ref="B7:C11"/>
    <mergeCell ref="B14:C16"/>
    <mergeCell ref="S17:T18"/>
    <mergeCell ref="B54:C62"/>
    <mergeCell ref="J54:T62"/>
    <mergeCell ref="B46:C53"/>
    <mergeCell ref="B63:C69"/>
    <mergeCell ref="J63:T69"/>
    <mergeCell ref="B12:C13"/>
    <mergeCell ref="E12:T13"/>
  </mergeCells>
  <dataValidations count="1">
    <dataValidation allowBlank="1" showInputMessage="1" showErrorMessage="1" sqref="F19:F43"/>
  </dataValidations>
  <printOptions horizontalCentered="1"/>
  <pageMargins left="0.393700787401575" right="0.275590551181102" top="0.515748031496063" bottom="0.393700787401575" header="0.511811023622047" footer="0.51181102362204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琳雅</cp:lastModifiedBy>
  <dcterms:created xsi:type="dcterms:W3CDTF">2021-04-12T06:55:00Z</dcterms:created>
  <cp:lastPrinted>2022-03-25T07:41:00Z</cp:lastPrinted>
  <dcterms:modified xsi:type="dcterms:W3CDTF">2022-09-13T01:51:33Z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5D5042B877AD4CF4B9DB699C34691490</vt:lpwstr>
  </property>
</Properties>
</file>